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КВСР_1'!$A$13:$D$13</definedName>
    <definedName name="_xlnm.Print_Titles" localSheetId="0">'Исполнение по КВСР_1'!$11:$12</definedName>
  </definedNames>
  <calcPr calcId="145621"/>
</workbook>
</file>

<file path=xl/calcChain.xml><?xml version="1.0" encoding="utf-8"?>
<calcChain xmlns="http://schemas.openxmlformats.org/spreadsheetml/2006/main">
  <c r="D27" i="2" l="1"/>
  <c r="D32" i="2" l="1"/>
  <c r="D13" i="2"/>
  <c r="D36" i="2" l="1"/>
  <c r="D43" i="2" l="1"/>
  <c r="D40" i="2"/>
  <c r="D38" i="2" l="1"/>
  <c r="D23" i="2"/>
  <c r="D21" i="2"/>
  <c r="D45" i="2" l="1"/>
</calcChain>
</file>

<file path=xl/sharedStrings.xml><?xml version="1.0" encoding="utf-8"?>
<sst xmlns="http://schemas.openxmlformats.org/spreadsheetml/2006/main" count="44" uniqueCount="44">
  <si>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</si>
  <si>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</si>
  <si>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</si>
  <si>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</si>
  <si>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</si>
  <si>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</si>
  <si>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</si>
  <si>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</si>
  <si>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</si>
  <si>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</si>
  <si>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</si>
  <si>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</si>
  <si>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</si>
  <si>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</si>
  <si>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</si>
  <si>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</si>
  <si>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</si>
  <si>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</si>
  <si>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</si>
  <si>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</si>
  <si>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</si>
  <si>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</si>
  <si>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</si>
  <si>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</si>
  <si>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</si>
  <si>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</si>
  <si>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Р А С Х О Д Ы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</si>
  <si>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</si>
  <si>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</si>
  <si>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</si>
  <si>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</si>
  <si>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</si>
  <si>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</si>
  <si>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</si>
  <si>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</si>
  <si>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</si>
  <si>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</si>
  <si>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</si>
  <si>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</si>
  <si>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бюджета сельского поселения Лыхма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</si>
  <si>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</si>
  <si>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</si>
  <si>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</si>
  <si>
    <t xml:space="preserve"> от 18 мая 2022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</si>
</sst>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center" vertical="top"/>
    </xf>
    <xf numFmtId="4" fontId="3" fillId="0" borderId="2" xfId="2" applyNumberFormat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8"/>
  <sheetViews>
    <sheetView showGridLines="0" tabSelected="1" view="pageBreakPreview" zoomScale="89" zoomScaleNormal="100" zoomScaleSheetLayoutView="89" workbookViewId="0">
      <selection activeCell="G8" sqref="G8"/>
    </sheetView>
  </sheetViews>
  <sheetFormatPr defaultRowHeight="15" x14ac:dyDescent="0.2"/>
  <cols>
    <col min="1" max="1" width="48.5703125" style="16" customWidth="1"/>
    <col min="2" max="2" width="7.42578125" style="16" customWidth="1"/>
    <col min="3" max="3" width="3.7109375" style="16" customWidth="1"/>
    <col min="4" max="4" width="15.7109375" style="16" customWidth="1"/>
    <col min="5" max="16384" width="9.140625" style="16"/>
  </cols>
  <sheetData>
    <row r="1" spans="1:4" s="5" customFormat="1" ht="15.75" x14ac:dyDescent="0.25">
      <c r="B1" s="24" t="s">
        <v>38</v>
      </c>
      <c r="C1" s="24"/>
    </row>
    <row r="2" spans="1:4" s="5" customFormat="1" ht="15.75" x14ac:dyDescent="0.25">
      <c r="B2" s="24" t="s">
        <v>23</v>
      </c>
      <c r="C2" s="24"/>
    </row>
    <row r="3" spans="1:4" s="5" customFormat="1" ht="15.75" x14ac:dyDescent="0.25">
      <c r="B3" s="24" t="s">
        <v>24</v>
      </c>
      <c r="C3" s="24"/>
    </row>
    <row r="4" spans="1:4" s="5" customFormat="1" ht="15.75" x14ac:dyDescent="0.25">
      <c r="B4" s="24" t="s">
        <v>43</v>
      </c>
      <c r="C4" s="24"/>
    </row>
    <row r="5" spans="1:4" s="5" customFormat="1" ht="15.75" x14ac:dyDescent="0.25">
      <c r="B5" s="4"/>
      <c r="C5" s="4"/>
      <c r="D5" s="18"/>
    </row>
    <row r="6" spans="1:4" s="5" customFormat="1" ht="15.75" x14ac:dyDescent="0.25"/>
    <row r="7" spans="1:4" s="6" customFormat="1" ht="15" customHeight="1" x14ac:dyDescent="0.25">
      <c r="A7" s="29" t="s">
        <v>26</v>
      </c>
      <c r="B7" s="29"/>
      <c r="C7" s="29"/>
      <c r="D7" s="29"/>
    </row>
    <row r="8" spans="1:4" s="5" customFormat="1" ht="35.25" customHeight="1" x14ac:dyDescent="0.25">
      <c r="A8" s="28" t="s">
        <v>39</v>
      </c>
      <c r="B8" s="28"/>
      <c r="C8" s="28"/>
      <c r="D8" s="28"/>
    </row>
    <row r="9" spans="1:4" s="5" customFormat="1" ht="15.75" x14ac:dyDescent="0.25">
      <c r="A9" s="17"/>
      <c r="B9" s="17"/>
      <c r="C9" s="17"/>
      <c r="D9" s="17"/>
    </row>
    <row r="10" spans="1:4" ht="14.25" customHeight="1" x14ac:dyDescent="0.25">
      <c r="A10" s="13"/>
      <c r="B10" s="13"/>
      <c r="C10" s="13"/>
      <c r="D10" s="14"/>
    </row>
    <row r="11" spans="1:4" ht="63.75" customHeight="1" x14ac:dyDescent="0.2">
      <c r="A11" s="12" t="s">
        <v>21</v>
      </c>
      <c r="B11" s="11" t="s">
        <v>20</v>
      </c>
      <c r="C11" s="11" t="s">
        <v>19</v>
      </c>
      <c r="D11" s="3" t="s">
        <v>27</v>
      </c>
    </row>
    <row r="12" spans="1:4" ht="15.75" x14ac:dyDescent="0.2">
      <c r="A12" s="2">
        <v>1</v>
      </c>
      <c r="B12" s="3">
        <v>2</v>
      </c>
      <c r="C12" s="3">
        <v>3</v>
      </c>
      <c r="D12" s="3">
        <v>4</v>
      </c>
    </row>
    <row r="13" spans="1:4" ht="15.75" x14ac:dyDescent="0.2">
      <c r="A13" s="7" t="s">
        <v>18</v>
      </c>
      <c r="B13" s="8">
        <v>1</v>
      </c>
      <c r="C13" s="8">
        <v>0</v>
      </c>
      <c r="D13" s="19">
        <f>D14+D15+D16+D19+D20+D17+D18</f>
        <v>15072998.1</v>
      </c>
    </row>
    <row r="14" spans="1:4" ht="47.25" x14ac:dyDescent="0.2">
      <c r="A14" s="9" t="s">
        <v>17</v>
      </c>
      <c r="B14" s="10">
        <v>1</v>
      </c>
      <c r="C14" s="10">
        <v>2</v>
      </c>
      <c r="D14" s="25">
        <v>2578854.0299999998</v>
      </c>
    </row>
    <row r="15" spans="1:4" ht="63" x14ac:dyDescent="0.2">
      <c r="A15" s="9" t="s">
        <v>16</v>
      </c>
      <c r="B15" s="10">
        <v>1</v>
      </c>
      <c r="C15" s="10">
        <v>3</v>
      </c>
      <c r="D15" s="25">
        <v>10000</v>
      </c>
    </row>
    <row r="16" spans="1:4" ht="78" customHeight="1" x14ac:dyDescent="0.2">
      <c r="A16" s="9" t="s">
        <v>15</v>
      </c>
      <c r="B16" s="10">
        <v>1</v>
      </c>
      <c r="C16" s="10">
        <v>4</v>
      </c>
      <c r="D16" s="25">
        <v>10130004.119999999</v>
      </c>
    </row>
    <row r="17" spans="1:4" ht="51" customHeight="1" x14ac:dyDescent="0.2">
      <c r="A17" s="9" t="s">
        <v>30</v>
      </c>
      <c r="B17" s="10">
        <v>1</v>
      </c>
      <c r="C17" s="10">
        <v>6</v>
      </c>
      <c r="D17" s="25">
        <v>36400</v>
      </c>
    </row>
    <row r="18" spans="1:4" ht="39" customHeight="1" x14ac:dyDescent="0.2">
      <c r="A18" s="22" t="s">
        <v>34</v>
      </c>
      <c r="B18" s="10">
        <v>1</v>
      </c>
      <c r="C18" s="10">
        <v>7</v>
      </c>
      <c r="D18" s="25">
        <v>2228.4</v>
      </c>
    </row>
    <row r="19" spans="1:4" ht="15.75" x14ac:dyDescent="0.2">
      <c r="A19" s="9" t="s">
        <v>14</v>
      </c>
      <c r="B19" s="10">
        <v>1</v>
      </c>
      <c r="C19" s="10">
        <v>11</v>
      </c>
      <c r="D19" s="25">
        <v>0</v>
      </c>
    </row>
    <row r="20" spans="1:4" ht="15.75" x14ac:dyDescent="0.2">
      <c r="A20" s="9" t="s">
        <v>13</v>
      </c>
      <c r="B20" s="10">
        <v>1</v>
      </c>
      <c r="C20" s="10">
        <v>13</v>
      </c>
      <c r="D20" s="25">
        <v>2315511.5499999998</v>
      </c>
    </row>
    <row r="21" spans="1:4" ht="15.75" x14ac:dyDescent="0.2">
      <c r="A21" s="7" t="s">
        <v>12</v>
      </c>
      <c r="B21" s="8">
        <v>2</v>
      </c>
      <c r="C21" s="8">
        <v>0</v>
      </c>
      <c r="D21" s="26">
        <f>D22</f>
        <v>1078773.98</v>
      </c>
    </row>
    <row r="22" spans="1:4" ht="22.5" customHeight="1" x14ac:dyDescent="0.2">
      <c r="A22" s="9" t="s">
        <v>11</v>
      </c>
      <c r="B22" s="10">
        <v>2</v>
      </c>
      <c r="C22" s="10">
        <v>3</v>
      </c>
      <c r="D22" s="25">
        <v>1078773.98</v>
      </c>
    </row>
    <row r="23" spans="1:4" ht="34.5" customHeight="1" x14ac:dyDescent="0.2">
      <c r="A23" s="7" t="s">
        <v>10</v>
      </c>
      <c r="B23" s="8">
        <v>3</v>
      </c>
      <c r="C23" s="8">
        <v>0</v>
      </c>
      <c r="D23" s="26">
        <f>D24+D25+D26</f>
        <v>75700</v>
      </c>
    </row>
    <row r="24" spans="1:4" ht="15.75" x14ac:dyDescent="0.2">
      <c r="A24" s="9" t="s">
        <v>9</v>
      </c>
      <c r="B24" s="10">
        <v>3</v>
      </c>
      <c r="C24" s="10">
        <v>4</v>
      </c>
      <c r="D24" s="25">
        <v>12200</v>
      </c>
    </row>
    <row r="25" spans="1:4" ht="51" customHeight="1" x14ac:dyDescent="0.2">
      <c r="A25" s="9" t="s">
        <v>40</v>
      </c>
      <c r="B25" s="10">
        <v>3</v>
      </c>
      <c r="C25" s="10">
        <v>10</v>
      </c>
      <c r="D25" s="25">
        <v>48200</v>
      </c>
    </row>
    <row r="26" spans="1:4" ht="42" customHeight="1" x14ac:dyDescent="0.2">
      <c r="A26" s="9" t="s">
        <v>8</v>
      </c>
      <c r="B26" s="10">
        <v>3</v>
      </c>
      <c r="C26" s="10">
        <v>14</v>
      </c>
      <c r="D26" s="25">
        <v>15300</v>
      </c>
    </row>
    <row r="27" spans="1:4" ht="15.75" x14ac:dyDescent="0.2">
      <c r="A27" s="7" t="s">
        <v>7</v>
      </c>
      <c r="B27" s="8">
        <v>4</v>
      </c>
      <c r="C27" s="8">
        <v>0</v>
      </c>
      <c r="D27" s="26">
        <f>D30+D29+D28+D31</f>
        <v>689011.05</v>
      </c>
    </row>
    <row r="28" spans="1:4" ht="21.75" customHeight="1" x14ac:dyDescent="0.2">
      <c r="A28" s="9" t="s">
        <v>35</v>
      </c>
      <c r="B28" s="10">
        <v>4</v>
      </c>
      <c r="C28" s="10">
        <v>5</v>
      </c>
      <c r="D28" s="25">
        <v>117022.07</v>
      </c>
    </row>
    <row r="29" spans="1:4" ht="15.75" x14ac:dyDescent="0.2">
      <c r="A29" s="9" t="s">
        <v>31</v>
      </c>
      <c r="B29" s="10">
        <v>4</v>
      </c>
      <c r="C29" s="10">
        <v>9</v>
      </c>
      <c r="D29" s="25">
        <v>0</v>
      </c>
    </row>
    <row r="30" spans="1:4" ht="15.75" x14ac:dyDescent="0.2">
      <c r="A30" s="9" t="s">
        <v>6</v>
      </c>
      <c r="B30" s="10">
        <v>4</v>
      </c>
      <c r="C30" s="10">
        <v>10</v>
      </c>
      <c r="D30" s="25">
        <v>521988.98</v>
      </c>
    </row>
    <row r="31" spans="1:4" ht="31.5" x14ac:dyDescent="0.2">
      <c r="A31" s="9" t="s">
        <v>41</v>
      </c>
      <c r="B31" s="10">
        <v>4</v>
      </c>
      <c r="C31" s="10">
        <v>12</v>
      </c>
      <c r="D31" s="25">
        <v>50000</v>
      </c>
    </row>
    <row r="32" spans="1:4" ht="15.75" x14ac:dyDescent="0.2">
      <c r="A32" s="7" t="s">
        <v>5</v>
      </c>
      <c r="B32" s="8">
        <v>5</v>
      </c>
      <c r="C32" s="8">
        <v>0</v>
      </c>
      <c r="D32" s="26">
        <f>D35+D33+D34</f>
        <v>14679070.549999999</v>
      </c>
    </row>
    <row r="33" spans="1:4" ht="15.75" x14ac:dyDescent="0.2">
      <c r="A33" s="9" t="s">
        <v>4</v>
      </c>
      <c r="B33" s="10">
        <v>5</v>
      </c>
      <c r="C33" s="10">
        <v>1</v>
      </c>
      <c r="D33" s="25">
        <v>7125765.6399999997</v>
      </c>
    </row>
    <row r="34" spans="1:4" ht="15.75" x14ac:dyDescent="0.2">
      <c r="A34" s="9" t="s">
        <v>36</v>
      </c>
      <c r="B34" s="10">
        <v>5</v>
      </c>
      <c r="C34" s="10">
        <v>2</v>
      </c>
      <c r="D34" s="25">
        <v>36855.269999999997</v>
      </c>
    </row>
    <row r="35" spans="1:4" ht="15.75" x14ac:dyDescent="0.2">
      <c r="A35" s="9" t="s">
        <v>3</v>
      </c>
      <c r="B35" s="10">
        <v>5</v>
      </c>
      <c r="C35" s="10">
        <v>3</v>
      </c>
      <c r="D35" s="25">
        <v>7516449.6399999997</v>
      </c>
    </row>
    <row r="36" spans="1:4" ht="15.75" x14ac:dyDescent="0.2">
      <c r="A36" s="20" t="s">
        <v>32</v>
      </c>
      <c r="B36" s="8">
        <v>6</v>
      </c>
      <c r="C36" s="8">
        <v>0</v>
      </c>
      <c r="D36" s="26">
        <f>D37</f>
        <v>132235.73000000001</v>
      </c>
    </row>
    <row r="37" spans="1:4" ht="31.5" x14ac:dyDescent="0.2">
      <c r="A37" s="21" t="s">
        <v>33</v>
      </c>
      <c r="B37" s="10">
        <v>6</v>
      </c>
      <c r="C37" s="10">
        <v>5</v>
      </c>
      <c r="D37" s="25">
        <v>132235.73000000001</v>
      </c>
    </row>
    <row r="38" spans="1:4" ht="15.75" x14ac:dyDescent="0.2">
      <c r="A38" s="7" t="s">
        <v>25</v>
      </c>
      <c r="B38" s="8">
        <v>8</v>
      </c>
      <c r="C38" s="8">
        <v>0</v>
      </c>
      <c r="D38" s="26">
        <f>D39</f>
        <v>4391194.6500000004</v>
      </c>
    </row>
    <row r="39" spans="1:4" ht="15.75" x14ac:dyDescent="0.2">
      <c r="A39" s="9" t="s">
        <v>2</v>
      </c>
      <c r="B39" s="10">
        <v>8</v>
      </c>
      <c r="C39" s="10">
        <v>1</v>
      </c>
      <c r="D39" s="25">
        <v>4391194.6500000004</v>
      </c>
    </row>
    <row r="40" spans="1:4" ht="15.75" x14ac:dyDescent="0.2">
      <c r="A40" s="7" t="s">
        <v>1</v>
      </c>
      <c r="B40" s="8">
        <v>10</v>
      </c>
      <c r="C40" s="8">
        <v>0</v>
      </c>
      <c r="D40" s="26">
        <f>D41+D42</f>
        <v>127692</v>
      </c>
    </row>
    <row r="41" spans="1:4" ht="15.75" x14ac:dyDescent="0.2">
      <c r="A41" s="9" t="s">
        <v>0</v>
      </c>
      <c r="B41" s="10">
        <v>10</v>
      </c>
      <c r="C41" s="10">
        <v>1</v>
      </c>
      <c r="D41" s="25">
        <v>127692</v>
      </c>
    </row>
    <row r="42" spans="1:4" ht="14.25" customHeight="1" x14ac:dyDescent="0.2">
      <c r="A42" s="9" t="s">
        <v>37</v>
      </c>
      <c r="B42" s="10">
        <v>10</v>
      </c>
      <c r="C42" s="10">
        <v>6</v>
      </c>
      <c r="D42" s="25">
        <v>0</v>
      </c>
    </row>
    <row r="43" spans="1:4" ht="15.75" x14ac:dyDescent="0.2">
      <c r="A43" s="7" t="s">
        <v>22</v>
      </c>
      <c r="B43" s="8">
        <v>11</v>
      </c>
      <c r="C43" s="8">
        <v>0</v>
      </c>
      <c r="D43" s="26">
        <f>D44</f>
        <v>2823781</v>
      </c>
    </row>
    <row r="44" spans="1:4" ht="15.75" x14ac:dyDescent="0.2">
      <c r="A44" s="9" t="s">
        <v>29</v>
      </c>
      <c r="B44" s="10">
        <v>11</v>
      </c>
      <c r="C44" s="10">
        <v>2</v>
      </c>
      <c r="D44" s="25">
        <v>2823781</v>
      </c>
    </row>
    <row r="45" spans="1:4" ht="15.75" x14ac:dyDescent="0.2">
      <c r="A45" s="23" t="s">
        <v>42</v>
      </c>
      <c r="B45" s="1"/>
      <c r="C45" s="1"/>
      <c r="D45" s="26">
        <f>D43+D40+D38+D32+D27+D23+D21+D13+D36</f>
        <v>39070457.059999995</v>
      </c>
    </row>
    <row r="46" spans="1:4" ht="12.75" customHeight="1" x14ac:dyDescent="0.25">
      <c r="A46" s="15"/>
      <c r="B46" s="15"/>
      <c r="C46" s="15"/>
      <c r="D46" s="15"/>
    </row>
    <row r="47" spans="1:4" ht="15.75" x14ac:dyDescent="0.25">
      <c r="A47" s="27" t="s">
        <v>28</v>
      </c>
      <c r="B47" s="27"/>
      <c r="C47" s="27"/>
      <c r="D47" s="27"/>
    </row>
    <row r="48" spans="1:4" ht="15.75" x14ac:dyDescent="0.25">
      <c r="A48" s="5"/>
      <c r="B48" s="5"/>
      <c r="C48" s="5"/>
      <c r="D48" s="5"/>
    </row>
  </sheetData>
  <mergeCells count="3">
    <mergeCell ref="A47:D47"/>
    <mergeCell ref="A8:D8"/>
    <mergeCell ref="A7:D7"/>
  </mergeCells>
  <printOptions horizontalCentered="1"/>
  <pageMargins left="1.1023622047244095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ВК</cp:lastModifiedBy>
  <cp:lastPrinted>2022-04-29T06:36:33Z</cp:lastPrinted>
  <dcterms:created xsi:type="dcterms:W3CDTF">2015-04-03T06:49:38Z</dcterms:created>
  <dcterms:modified xsi:type="dcterms:W3CDTF">2022-05-18T10:28:37Z</dcterms:modified>
</cp:coreProperties>
</file>